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Управление финансов\Отдел бюджетного планирования\проект бюджета 2025\решение проект\"/>
    </mc:Choice>
  </mc:AlternateContent>
  <xr:revisionPtr revIDLastSave="0" documentId="13_ncr:1_{A0E3267D-6468-45C0-97A9-E461B32538B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0204810900000000020" sheetId="2" r:id="rId1"/>
  </sheets>
  <definedNames>
    <definedName name="_xlnm._FilterDatabase" localSheetId="0" hidden="1">'40204810900000000020'!$A$13:$AI$22</definedName>
    <definedName name="_xlnm.Print_Titles" localSheetId="0">'40204810900000000020'!$12:$13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2" l="1"/>
  <c r="N16" i="2"/>
  <c r="N15" i="2" s="1"/>
  <c r="N19" i="2" l="1"/>
  <c r="N18" i="2" s="1"/>
  <c r="N14" i="2"/>
</calcChain>
</file>

<file path=xl/sharedStrings.xml><?xml version="1.0" encoding="utf-8"?>
<sst xmlns="http://schemas.openxmlformats.org/spreadsheetml/2006/main" count="87" uniqueCount="31">
  <si>
    <t>Единица измерения: тыс. руб.</t>
  </si>
  <si>
    <t/>
  </si>
  <si>
    <t>0000</t>
  </si>
  <si>
    <t>0000000000</t>
  </si>
  <si>
    <t>000</t>
  </si>
  <si>
    <t>863</t>
  </si>
  <si>
    <t xml:space="preserve">      Прочие межбюджетные трансферты общего характера</t>
  </si>
  <si>
    <t>1403</t>
  </si>
  <si>
    <t xml:space="preserve">        Обеспечение первоочередных расходов</t>
  </si>
  <si>
    <t>9990062010</t>
  </si>
  <si>
    <t xml:space="preserve">          Иные межбюджетные трансферты</t>
  </si>
  <si>
    <t>540</t>
  </si>
  <si>
    <t>0801</t>
  </si>
  <si>
    <t>865</t>
  </si>
  <si>
    <t xml:space="preserve">        На повышение средней заработной платы работников муниципальных учреждений культуры</t>
  </si>
  <si>
    <t>08200S2340</t>
  </si>
  <si>
    <t>ВСЕГО РАСХОДОВ:</t>
  </si>
  <si>
    <t>Сумма</t>
  </si>
  <si>
    <t>к Решению Совета депутатов</t>
  </si>
  <si>
    <t>МО «Баргузинский район»</t>
  </si>
  <si>
    <t xml:space="preserve"> «О бюджете муниципального образования</t>
  </si>
  <si>
    <t>Наименование</t>
  </si>
  <si>
    <t>ГРБС</t>
  </si>
  <si>
    <t>Раздел, подраздел</t>
  </si>
  <si>
    <t>Целевая статья</t>
  </si>
  <si>
    <t>Вид расхода</t>
  </si>
  <si>
    <t>Управление финансов администрации муниципального образования "Баргузинский район"</t>
  </si>
  <si>
    <t>Районное культурно-досуговое объединение</t>
  </si>
  <si>
    <t>Приложение 9</t>
  </si>
  <si>
    <t>«Баргузинский район» на 2025  год и на плановый период 2026 и 2027 годов"</t>
  </si>
  <si>
    <t>ОБЪЕМ БЮДЖЕТНЫХ АССИГНОВАНИЙ ДЛЯ ПРЕДОСТАВЛЕНИЯ ИНЫХ МЕЖБЮДЖЕТНЫХ ТРАНСФЕРТОВ БЮДЖЕТАМ МУНИЦИПАЛЬНЫХ ОБРАЗОВАНИЙ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</si>
</sst>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" fillId="0" borderId="1" xfId="37">
      <alignment horizontal="left" wrapText="1"/>
    </xf>
    <xf numFmtId="0" fontId="5" fillId="5" borderId="1" xfId="3" applyFont="1" applyFill="1">
      <alignment horizontal="center" wrapText="1"/>
    </xf>
    <xf numFmtId="0" fontId="5" fillId="5" borderId="1" xfId="4" applyFont="1" applyFill="1">
      <alignment horizontal="center"/>
    </xf>
    <xf numFmtId="0" fontId="6" fillId="5" borderId="1" xfId="4" applyFont="1" applyFill="1">
      <alignment horizontal="center"/>
    </xf>
    <xf numFmtId="0" fontId="7" fillId="5" borderId="2" xfId="29" applyFont="1" applyFill="1">
      <alignment horizontal="center" vertical="center" wrapText="1"/>
    </xf>
    <xf numFmtId="0" fontId="7" fillId="5" borderId="2" xfId="30" applyFont="1" applyFill="1">
      <alignment vertical="top" wrapText="1"/>
    </xf>
    <xf numFmtId="1" fontId="7" fillId="5" borderId="2" xfId="31" applyFont="1" applyFill="1">
      <alignment horizontal="center" vertical="top" shrinkToFit="1"/>
    </xf>
    <xf numFmtId="4" fontId="7" fillId="5" borderId="2" xfId="32" applyFont="1" applyFill="1">
      <alignment horizontal="right" vertical="top" shrinkToFit="1"/>
    </xf>
    <xf numFmtId="10" fontId="7" fillId="5" borderId="2" xfId="33" applyFont="1" applyFill="1">
      <alignment horizontal="right" vertical="top" shrinkToFit="1"/>
    </xf>
    <xf numFmtId="0" fontId="7" fillId="5" borderId="2" xfId="34" applyFont="1" applyFill="1">
      <alignment horizontal="left"/>
    </xf>
    <xf numFmtId="4" fontId="7" fillId="5" borderId="2" xfId="35" applyFont="1" applyFill="1">
      <alignment horizontal="right" vertical="top" shrinkToFit="1"/>
    </xf>
    <xf numFmtId="10" fontId="7" fillId="5" borderId="2" xfId="36" applyFont="1" applyFill="1">
      <alignment horizontal="right" vertical="top" shrinkToFit="1"/>
    </xf>
    <xf numFmtId="0" fontId="7" fillId="0" borderId="1" xfId="2" applyFont="1"/>
    <xf numFmtId="0" fontId="8" fillId="0" borderId="0" xfId="0" applyFont="1" applyAlignment="1" applyProtection="1">
      <alignment horizontal="right"/>
      <protection locked="0"/>
    </xf>
    <xf numFmtId="0" fontId="1" fillId="0" borderId="1" xfId="1">
      <alignment wrapText="1"/>
    </xf>
    <xf numFmtId="0" fontId="6" fillId="5" borderId="1" xfId="3" applyFont="1" applyFill="1">
      <alignment horizontal="center" wrapText="1"/>
    </xf>
    <xf numFmtId="0" fontId="6" fillId="5" borderId="1" xfId="4" applyFont="1" applyFill="1">
      <alignment horizontal="center"/>
    </xf>
    <xf numFmtId="0" fontId="7" fillId="5" borderId="1" xfId="5" applyFont="1" applyFill="1">
      <alignment horizontal="right"/>
    </xf>
    <xf numFmtId="0" fontId="7" fillId="5" borderId="2" xfId="29" applyFont="1" applyFill="1">
      <alignment horizontal="center" vertical="center" wrapText="1"/>
    </xf>
    <xf numFmtId="0" fontId="7" fillId="5" borderId="2" xfId="28" applyFont="1" applyFill="1">
      <alignment horizontal="center" vertical="center" wrapText="1"/>
    </xf>
    <xf numFmtId="0" fontId="7" fillId="5" borderId="2" xfId="20" applyFont="1" applyFill="1">
      <alignment horizontal="center" vertical="center" wrapText="1"/>
    </xf>
    <xf numFmtId="0" fontId="7" fillId="5" borderId="2" xfId="26" applyFont="1" applyFill="1">
      <alignment horizontal="center" vertical="center" wrapText="1"/>
    </xf>
    <xf numFmtId="0" fontId="7" fillId="5" borderId="2" xfId="27" applyFont="1" applyFill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2" xfId="7" applyFont="1" applyFill="1">
      <alignment horizontal="center" vertical="center" wrapText="1"/>
    </xf>
    <xf numFmtId="0" fontId="7" fillId="5" borderId="2" xfId="8" applyFont="1" applyFill="1">
      <alignment horizontal="center" vertical="center" wrapText="1"/>
    </xf>
    <xf numFmtId="0" fontId="7" fillId="5" borderId="2" xfId="9" applyFont="1" applyFill="1">
      <alignment horizontal="center" vertical="center" wrapText="1"/>
    </xf>
    <xf numFmtId="0" fontId="7" fillId="5" borderId="2" xfId="10" applyFont="1" applyFill="1">
      <alignment horizontal="center" vertical="center" wrapText="1"/>
    </xf>
    <xf numFmtId="0" fontId="7" fillId="5" borderId="2" xfId="16" applyFont="1" applyFill="1">
      <alignment horizontal="center" vertical="center" wrapText="1"/>
    </xf>
    <xf numFmtId="0" fontId="7" fillId="5" borderId="2" xfId="17" applyFont="1" applyFill="1">
      <alignment horizontal="center" vertical="center" wrapText="1"/>
    </xf>
    <xf numFmtId="0" fontId="7" fillId="5" borderId="2" xfId="18" applyFont="1" applyFill="1">
      <alignment horizontal="center" vertical="center" wrapText="1"/>
    </xf>
    <xf numFmtId="0" fontId="7" fillId="5" borderId="2" xfId="11" applyFont="1" applyFill="1">
      <alignment horizontal="center" vertical="center" wrapText="1"/>
    </xf>
    <xf numFmtId="0" fontId="7" fillId="5" borderId="2" xfId="12" applyFont="1" applyFill="1">
      <alignment horizontal="center" vertical="center" wrapText="1"/>
    </xf>
    <xf numFmtId="0" fontId="7" fillId="5" borderId="2" xfId="13" applyFont="1" applyFill="1">
      <alignment horizontal="center" vertical="center" wrapText="1"/>
    </xf>
    <xf numFmtId="0" fontId="7" fillId="5" borderId="2" xfId="14" applyFont="1" applyFill="1">
      <alignment horizontal="center" vertical="center" wrapText="1"/>
    </xf>
    <xf numFmtId="0" fontId="7" fillId="5" borderId="2" xfId="15" applyFont="1" applyFill="1">
      <alignment horizontal="center" vertical="center" wrapText="1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23"/>
  <sheetViews>
    <sheetView showGridLines="0" tabSelected="1" zoomScaleNormal="100" zoomScaleSheetLayoutView="100" workbookViewId="0">
      <pane ySplit="13" topLeftCell="A14" activePane="bottomLeft" state="frozen"/>
      <selection pane="bottomLeft" activeCell="N6" sqref="N6"/>
    </sheetView>
  </sheetViews>
  <sheetFormatPr defaultColWidth="9.140625" defaultRowHeight="15" outlineLevelRow="3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3" width="9.140625" style="1" hidden="1"/>
    <col min="14" max="14" width="11.7109375" style="1" customWidth="1"/>
    <col min="15" max="34" width="9.140625" style="1" hidden="1"/>
    <col min="35" max="35" width="9.140625" style="1" customWidth="1"/>
    <col min="36" max="16384" width="9.140625" style="1"/>
  </cols>
  <sheetData>
    <row r="1" spans="1:35" x14ac:dyDescent="0.25">
      <c r="N1" s="16" t="s">
        <v>28</v>
      </c>
    </row>
    <row r="2" spans="1:35" x14ac:dyDescent="0.25">
      <c r="N2" s="16" t="s">
        <v>18</v>
      </c>
    </row>
    <row r="3" spans="1:35" x14ac:dyDescent="0.25">
      <c r="N3" s="16" t="s">
        <v>19</v>
      </c>
    </row>
    <row r="4" spans="1:35" x14ac:dyDescent="0.25">
      <c r="N4" s="16" t="s">
        <v>20</v>
      </c>
    </row>
    <row r="5" spans="1:35" x14ac:dyDescent="0.25">
      <c r="N5" s="16" t="s">
        <v>29</v>
      </c>
    </row>
    <row r="6" spans="1:35" x14ac:dyDescent="0.25">
      <c r="N6" s="16"/>
    </row>
    <row r="8" spans="1:35" ht="31.5" customHeight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57" customHeight="1" x14ac:dyDescent="0.25">
      <c r="A9" s="18" t="s">
        <v>30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4"/>
      <c r="AH9" s="5"/>
      <c r="AI9" s="2"/>
    </row>
    <row r="10" spans="1:35" ht="15.75" customHeight="1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6"/>
      <c r="AH10" s="6"/>
      <c r="AI10" s="2"/>
    </row>
    <row r="11" spans="1:35" ht="12.75" customHeight="1" x14ac:dyDescent="0.25">
      <c r="A11" s="20" t="s">
        <v>0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"/>
    </row>
    <row r="12" spans="1:35" ht="26.25" customHeight="1" x14ac:dyDescent="0.25">
      <c r="A12" s="26" t="s">
        <v>21</v>
      </c>
      <c r="B12" s="27" t="s">
        <v>22</v>
      </c>
      <c r="C12" s="28" t="s">
        <v>23</v>
      </c>
      <c r="D12" s="29" t="s">
        <v>24</v>
      </c>
      <c r="E12" s="30" t="s">
        <v>25</v>
      </c>
      <c r="F12" s="34" t="s">
        <v>1</v>
      </c>
      <c r="G12" s="35" t="s">
        <v>1</v>
      </c>
      <c r="H12" s="36" t="s">
        <v>1</v>
      </c>
      <c r="I12" s="37" t="s">
        <v>1</v>
      </c>
      <c r="J12" s="38" t="s">
        <v>1</v>
      </c>
      <c r="K12" s="31" t="s">
        <v>1</v>
      </c>
      <c r="L12" s="32" t="s">
        <v>1</v>
      </c>
      <c r="M12" s="33" t="s">
        <v>1</v>
      </c>
      <c r="N12" s="23" t="s">
        <v>17</v>
      </c>
      <c r="O12" s="24" t="s">
        <v>1</v>
      </c>
      <c r="P12" s="25" t="s">
        <v>1</v>
      </c>
      <c r="Q12" s="22" t="s">
        <v>1</v>
      </c>
      <c r="R12" s="7" t="s">
        <v>1</v>
      </c>
      <c r="S12" s="21" t="s">
        <v>1</v>
      </c>
      <c r="T12" s="21" t="s">
        <v>1</v>
      </c>
      <c r="U12" s="21" t="s">
        <v>1</v>
      </c>
      <c r="V12" s="21" t="s">
        <v>1</v>
      </c>
      <c r="W12" s="21" t="s">
        <v>1</v>
      </c>
      <c r="X12" s="7" t="s">
        <v>1</v>
      </c>
      <c r="Y12" s="21" t="s">
        <v>1</v>
      </c>
      <c r="Z12" s="21" t="s">
        <v>1</v>
      </c>
      <c r="AA12" s="21" t="s">
        <v>1</v>
      </c>
      <c r="AB12" s="7" t="s">
        <v>1</v>
      </c>
      <c r="AC12" s="21" t="s">
        <v>1</v>
      </c>
      <c r="AD12" s="21" t="s">
        <v>1</v>
      </c>
      <c r="AE12" s="21" t="s">
        <v>1</v>
      </c>
      <c r="AF12" s="21" t="s">
        <v>1</v>
      </c>
      <c r="AG12" s="21" t="s">
        <v>1</v>
      </c>
      <c r="AH12" s="21" t="s">
        <v>1</v>
      </c>
      <c r="AI12" s="2"/>
    </row>
    <row r="13" spans="1:35" x14ac:dyDescent="0.25">
      <c r="A13" s="26"/>
      <c r="B13" s="27"/>
      <c r="C13" s="28"/>
      <c r="D13" s="29"/>
      <c r="E13" s="30"/>
      <c r="F13" s="34"/>
      <c r="G13" s="35"/>
      <c r="H13" s="36"/>
      <c r="I13" s="37"/>
      <c r="J13" s="38"/>
      <c r="K13" s="31"/>
      <c r="L13" s="32"/>
      <c r="M13" s="33"/>
      <c r="N13" s="23"/>
      <c r="O13" s="24"/>
      <c r="P13" s="25"/>
      <c r="Q13" s="22"/>
      <c r="R13" s="7"/>
      <c r="S13" s="21"/>
      <c r="T13" s="21"/>
      <c r="U13" s="21"/>
      <c r="V13" s="21"/>
      <c r="W13" s="21"/>
      <c r="X13" s="7"/>
      <c r="Y13" s="21"/>
      <c r="Z13" s="21"/>
      <c r="AA13" s="21"/>
      <c r="AB13" s="7"/>
      <c r="AC13" s="21"/>
      <c r="AD13" s="21"/>
      <c r="AE13" s="21"/>
      <c r="AF13" s="21"/>
      <c r="AG13" s="21"/>
      <c r="AH13" s="21"/>
      <c r="AI13" s="2"/>
    </row>
    <row r="14" spans="1:35" ht="38.25" x14ac:dyDescent="0.25">
      <c r="A14" s="8" t="s">
        <v>26</v>
      </c>
      <c r="B14" s="9" t="s">
        <v>5</v>
      </c>
      <c r="C14" s="9" t="s">
        <v>2</v>
      </c>
      <c r="D14" s="9" t="s">
        <v>3</v>
      </c>
      <c r="E14" s="9" t="s">
        <v>4</v>
      </c>
      <c r="F14" s="9" t="s">
        <v>4</v>
      </c>
      <c r="G14" s="9"/>
      <c r="H14" s="9"/>
      <c r="I14" s="9"/>
      <c r="J14" s="9"/>
      <c r="K14" s="9"/>
      <c r="L14" s="9"/>
      <c r="M14" s="10">
        <v>0</v>
      </c>
      <c r="N14" s="10">
        <f>N15</f>
        <v>47700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131928.07800000001</v>
      </c>
      <c r="AE14" s="11">
        <v>0</v>
      </c>
      <c r="AF14" s="10">
        <v>0</v>
      </c>
      <c r="AG14" s="11">
        <v>0</v>
      </c>
      <c r="AH14" s="10">
        <v>0</v>
      </c>
      <c r="AI14" s="2"/>
    </row>
    <row r="15" spans="1:35" ht="25.5" outlineLevel="1" x14ac:dyDescent="0.25">
      <c r="A15" s="8" t="s">
        <v>6</v>
      </c>
      <c r="B15" s="9" t="s">
        <v>5</v>
      </c>
      <c r="C15" s="9" t="s">
        <v>7</v>
      </c>
      <c r="D15" s="9" t="s">
        <v>3</v>
      </c>
      <c r="E15" s="9" t="s">
        <v>4</v>
      </c>
      <c r="F15" s="9" t="s">
        <v>4</v>
      </c>
      <c r="G15" s="9"/>
      <c r="H15" s="9"/>
      <c r="I15" s="9"/>
      <c r="J15" s="9"/>
      <c r="K15" s="9"/>
      <c r="L15" s="9"/>
      <c r="M15" s="10">
        <v>0</v>
      </c>
      <c r="N15" s="10">
        <f>N16</f>
        <v>47700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96600</v>
      </c>
      <c r="AE15" s="11">
        <v>0</v>
      </c>
      <c r="AF15" s="10">
        <v>0</v>
      </c>
      <c r="AG15" s="11">
        <v>0</v>
      </c>
      <c r="AH15" s="10">
        <v>0</v>
      </c>
      <c r="AI15" s="2"/>
    </row>
    <row r="16" spans="1:35" outlineLevel="2" x14ac:dyDescent="0.25">
      <c r="A16" s="8" t="s">
        <v>8</v>
      </c>
      <c r="B16" s="9" t="s">
        <v>5</v>
      </c>
      <c r="C16" s="9" t="s">
        <v>7</v>
      </c>
      <c r="D16" s="9" t="s">
        <v>9</v>
      </c>
      <c r="E16" s="9" t="s">
        <v>4</v>
      </c>
      <c r="F16" s="9" t="s">
        <v>4</v>
      </c>
      <c r="G16" s="9"/>
      <c r="H16" s="9"/>
      <c r="I16" s="9"/>
      <c r="J16" s="9"/>
      <c r="K16" s="9"/>
      <c r="L16" s="9"/>
      <c r="M16" s="10">
        <v>0</v>
      </c>
      <c r="N16" s="10">
        <f>N17</f>
        <v>47700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96600</v>
      </c>
      <c r="AE16" s="11">
        <v>0</v>
      </c>
      <c r="AF16" s="10">
        <v>0</v>
      </c>
      <c r="AG16" s="11">
        <v>0</v>
      </c>
      <c r="AH16" s="10">
        <v>0</v>
      </c>
      <c r="AI16" s="2"/>
    </row>
    <row r="17" spans="1:35" outlineLevel="3" x14ac:dyDescent="0.25">
      <c r="A17" s="8" t="s">
        <v>10</v>
      </c>
      <c r="B17" s="9" t="s">
        <v>5</v>
      </c>
      <c r="C17" s="9" t="s">
        <v>7</v>
      </c>
      <c r="D17" s="9" t="s">
        <v>9</v>
      </c>
      <c r="E17" s="9" t="s">
        <v>11</v>
      </c>
      <c r="F17" s="9" t="s">
        <v>4</v>
      </c>
      <c r="G17" s="9"/>
      <c r="H17" s="9"/>
      <c r="I17" s="9"/>
      <c r="J17" s="9"/>
      <c r="K17" s="9"/>
      <c r="L17" s="9"/>
      <c r="M17" s="10">
        <v>0</v>
      </c>
      <c r="N17" s="10">
        <v>47700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96600</v>
      </c>
      <c r="AE17" s="11">
        <v>0</v>
      </c>
      <c r="AF17" s="10">
        <v>0</v>
      </c>
      <c r="AG17" s="11">
        <v>0</v>
      </c>
      <c r="AH17" s="10">
        <v>0</v>
      </c>
      <c r="AI17" s="2"/>
    </row>
    <row r="18" spans="1:35" x14ac:dyDescent="0.25">
      <c r="A18" s="8" t="s">
        <v>27</v>
      </c>
      <c r="B18" s="9" t="s">
        <v>13</v>
      </c>
      <c r="C18" s="9" t="s">
        <v>2</v>
      </c>
      <c r="D18" s="9" t="s">
        <v>3</v>
      </c>
      <c r="E18" s="9" t="s">
        <v>4</v>
      </c>
      <c r="F18" s="9" t="s">
        <v>4</v>
      </c>
      <c r="G18" s="9"/>
      <c r="H18" s="9"/>
      <c r="I18" s="9"/>
      <c r="J18" s="9"/>
      <c r="K18" s="9"/>
      <c r="L18" s="9"/>
      <c r="M18" s="10">
        <v>0</v>
      </c>
      <c r="N18" s="10">
        <f>N19</f>
        <v>9403.7080000000005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204831.27299999999</v>
      </c>
      <c r="AE18" s="11">
        <v>0</v>
      </c>
      <c r="AF18" s="10">
        <v>0</v>
      </c>
      <c r="AG18" s="11">
        <v>0</v>
      </c>
      <c r="AH18" s="10">
        <v>0</v>
      </c>
      <c r="AI18" s="2"/>
    </row>
    <row r="19" spans="1:35" ht="38.25" outlineLevel="2" x14ac:dyDescent="0.25">
      <c r="A19" s="8" t="s">
        <v>14</v>
      </c>
      <c r="B19" s="9" t="s">
        <v>13</v>
      </c>
      <c r="C19" s="9" t="s">
        <v>12</v>
      </c>
      <c r="D19" s="9" t="s">
        <v>15</v>
      </c>
      <c r="E19" s="9" t="s">
        <v>4</v>
      </c>
      <c r="F19" s="9" t="s">
        <v>4</v>
      </c>
      <c r="G19" s="9"/>
      <c r="H19" s="9"/>
      <c r="I19" s="9"/>
      <c r="J19" s="9"/>
      <c r="K19" s="9"/>
      <c r="L19" s="9"/>
      <c r="M19" s="10">
        <v>0</v>
      </c>
      <c r="N19" s="10">
        <f>N20</f>
        <v>9403.7080000000005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27486.645</v>
      </c>
      <c r="AE19" s="11">
        <v>0</v>
      </c>
      <c r="AF19" s="10">
        <v>0</v>
      </c>
      <c r="AG19" s="11">
        <v>0</v>
      </c>
      <c r="AH19" s="10">
        <v>0</v>
      </c>
      <c r="AI19" s="2"/>
    </row>
    <row r="20" spans="1:35" outlineLevel="3" x14ac:dyDescent="0.25">
      <c r="A20" s="8" t="s">
        <v>10</v>
      </c>
      <c r="B20" s="9" t="s">
        <v>13</v>
      </c>
      <c r="C20" s="9" t="s">
        <v>12</v>
      </c>
      <c r="D20" s="9" t="s">
        <v>15</v>
      </c>
      <c r="E20" s="9" t="s">
        <v>11</v>
      </c>
      <c r="F20" s="9" t="s">
        <v>4</v>
      </c>
      <c r="G20" s="9"/>
      <c r="H20" s="9"/>
      <c r="I20" s="9"/>
      <c r="J20" s="9"/>
      <c r="K20" s="9"/>
      <c r="L20" s="9"/>
      <c r="M20" s="10">
        <v>0</v>
      </c>
      <c r="N20" s="10">
        <v>9403.7080000000005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7146.3</v>
      </c>
      <c r="AE20" s="11">
        <v>0</v>
      </c>
      <c r="AF20" s="10">
        <v>0</v>
      </c>
      <c r="AG20" s="11">
        <v>0</v>
      </c>
      <c r="AH20" s="10">
        <v>0</v>
      </c>
      <c r="AI20" s="2"/>
    </row>
    <row r="21" spans="1:35" ht="12.75" customHeight="1" x14ac:dyDescent="0.25">
      <c r="A21" s="12" t="s">
        <v>16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3">
        <v>0</v>
      </c>
      <c r="N21" s="13">
        <f>N14+N18</f>
        <v>57103.707999999999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4146516.1290000002</v>
      </c>
      <c r="AE21" s="14">
        <v>0</v>
      </c>
      <c r="AF21" s="13">
        <v>0</v>
      </c>
      <c r="AG21" s="14">
        <v>0</v>
      </c>
      <c r="AH21" s="13">
        <v>0</v>
      </c>
      <c r="AI21" s="2"/>
    </row>
    <row r="22" spans="1:35" ht="12.7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 t="s">
        <v>1</v>
      </c>
      <c r="S22" s="15"/>
      <c r="T22" s="15"/>
      <c r="U22" s="15"/>
      <c r="V22" s="15"/>
      <c r="W22" s="15"/>
      <c r="X22" s="15" t="s">
        <v>1</v>
      </c>
      <c r="Y22" s="15"/>
      <c r="Z22" s="15"/>
      <c r="AA22" s="15"/>
      <c r="AB22" s="15" t="s">
        <v>1</v>
      </c>
      <c r="AC22" s="15"/>
      <c r="AD22" s="15"/>
      <c r="AE22" s="15"/>
      <c r="AF22" s="15"/>
      <c r="AG22" s="15"/>
      <c r="AH22" s="15"/>
      <c r="AI22" s="2"/>
    </row>
    <row r="23" spans="1:35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2"/>
    </row>
  </sheetData>
  <autoFilter ref="A13:AI22" xr:uid="{00000000-0009-0000-0000-000000000000}"/>
  <mergeCells count="35">
    <mergeCell ref="K12:K13"/>
    <mergeCell ref="L12:L13"/>
    <mergeCell ref="M12:M13"/>
    <mergeCell ref="F12:F13"/>
    <mergeCell ref="G12:G13"/>
    <mergeCell ref="H12:H13"/>
    <mergeCell ref="I12:I13"/>
    <mergeCell ref="J12:J13"/>
    <mergeCell ref="A12:A13"/>
    <mergeCell ref="B12:B13"/>
    <mergeCell ref="C12:C13"/>
    <mergeCell ref="D12:D13"/>
    <mergeCell ref="E12:E13"/>
    <mergeCell ref="Q12:Q13"/>
    <mergeCell ref="S12:S13"/>
    <mergeCell ref="T12:T13"/>
    <mergeCell ref="N12:N13"/>
    <mergeCell ref="O12:O13"/>
    <mergeCell ref="P12:P13"/>
    <mergeCell ref="A8:M8"/>
    <mergeCell ref="A9:AF9"/>
    <mergeCell ref="A10:AF10"/>
    <mergeCell ref="A11:AH11"/>
    <mergeCell ref="AH12:AH13"/>
    <mergeCell ref="AC12:AC13"/>
    <mergeCell ref="AA12:AA13"/>
    <mergeCell ref="AD12:AD13"/>
    <mergeCell ref="AE12:AE13"/>
    <mergeCell ref="AF12:AF13"/>
    <mergeCell ref="AG12:AG13"/>
    <mergeCell ref="Y12:Y13"/>
    <mergeCell ref="Z12:Z13"/>
    <mergeCell ref="W12:W13"/>
    <mergeCell ref="V12:V13"/>
    <mergeCell ref="U12:U13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4.11.2023&lt;/string&gt;&#10;  &lt;/DateInfo&gt;&#10;  &lt;Code&gt;60B63E9F4DDA4EBC847B75DE0B8351&lt;/Code&gt;&#10;  &lt;ObjectCode&gt;SQUERY_ANAL_ISP_BUDG&lt;/ObjectCode&gt;&#10;  &lt;DocName&gt;Аналитический отчет по исполнению бюджета с произвольной группировкой&lt;/DocName&gt;&#10;  &lt;VariantName&gt;Ведомственная&lt;/VariantName&gt;&#10;  &lt;VariantLink&gt;17705797&lt;/VariantLink&gt;&#10;  &lt;SvodReportLink xsi:nil=&quot;true&quot; /&gt;&#10;  &lt;ReportLink&gt;410484&lt;/ReportLink&gt;&#10;  &lt;Note&gt;01.01.2023 - 14.11.2023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3EE97B8-1E12-4654-BCFC-1DAA6BE557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40204810900000000020</vt:lpstr>
      <vt:lpstr>'40204810900000000020'!Заголовки_для_печати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FINT1</dc:creator>
  <cp:lastModifiedBy>1</cp:lastModifiedBy>
  <dcterms:created xsi:type="dcterms:W3CDTF">2023-11-14T00:26:44Z</dcterms:created>
  <dcterms:modified xsi:type="dcterms:W3CDTF">2024-11-14T11:12:51Z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20.1.32.8060 (.NET 4.0)</vt:lpwstr>
  </property>
  <property fmtid="{D5CDD505-2E9C-101B-9397-08002B2CF9AE}" pid="4" name="Версия базы">
    <vt:lpwstr>20.1.1944.8678598</vt:lpwstr>
  </property>
  <property fmtid="{D5CDD505-2E9C-101B-9397-08002B2CF9AE}" pid="5" name="Тип сервера">
    <vt:lpwstr>MSSQL</vt:lpwstr>
  </property>
  <property fmtid="{D5CDD505-2E9C-101B-9397-08002B2CF9AE}" pid="6" name="Сервер">
    <vt:lpwstr>WIN-1CBCVPL99HD</vt:lpwstr>
  </property>
  <property fmtid="{D5CDD505-2E9C-101B-9397-08002B2CF9AE}" pid="7" name="База">
    <vt:lpwstr>bud01_2024</vt:lpwstr>
  </property>
  <property fmtid="{D5CDD505-2E9C-101B-9397-08002B2CF9AE}" pid="8" name="Пользователь">
    <vt:lpwstr>колмакова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</vt:lpwstr>
  </property>
  <property fmtid="{D5CDD505-2E9C-101B-9397-08002B2CF9AE}" pid="11" name="Код отчета">
    <vt:lpwstr>60B63E9F4DDA4EBC847B75DE0B8351</vt:lpwstr>
  </property>
  <property fmtid="{D5CDD505-2E9C-101B-9397-08002B2CF9AE}" pid="12" name="Локальная база">
    <vt:lpwstr>не используется</vt:lpwstr>
  </property>
</Properties>
</file>